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96437DE6-D3F7-4B52-9675-B99C97A03483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/>
  <c r="H46" i="1" s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<sst xmlns="http://schemas.openxmlformats.org/spreadsheetml/2006/main" count="46" uniqueCount="46">
  <si>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</si>
  <si>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</si>
  <si>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</si>
  <si>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</si>
  <si>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</si>
  <si>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</si>
  <si>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</si>
  <si>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</si>
  <si>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</si>
  <si>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</si>
  <si>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</si>
  <si>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</si>
  <si>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</si>
  <si>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</si>
  <si>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</si>
  <si>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</si>
  <si>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</si>
  <si>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</si>
  <si>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</si>
  <si>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</si>
  <si>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</si>
  <si>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</si>
  <si>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</si>
  <si>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</si>
  <si>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</si>
  <si>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</si>
  <si>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</si>
  <si>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</si>
  <si>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</si>
  <si>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</si>
  <si>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</si>
  <si>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</si>
  <si>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</si>
  <si>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</si>
  <si>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</si>
  <si>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</si>
  <si>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</si>
  <si>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</si>
  <si>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</si>
  <si>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</si>
  <si>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</si>
  <si>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</si>
  <si>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</si>
  <si>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</si>
  <si>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Sistema para el Desarrollo Integral de la Familia del Municipio de Chihuahua </t>
  </si>
  <si>
    <t>Del 1ero.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</si>
</sst>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16" zoomScale="91" zoomScaleNormal="91" workbookViewId="0">
      <selection activeCell="M30" sqref="M30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25">
      <c r="B3" s="38" t="s">
        <v>0</v>
      </c>
      <c r="C3" s="39"/>
      <c r="D3" s="39"/>
      <c r="E3" s="39"/>
      <c r="F3" s="39"/>
      <c r="G3" s="39"/>
      <c r="H3" s="40"/>
    </row>
    <row r="4" spans="2:11" x14ac:dyDescent="0.25">
      <c r="B4" s="38" t="s">
        <v>1</v>
      </c>
      <c r="C4" s="39"/>
      <c r="D4" s="39"/>
      <c r="E4" s="39"/>
      <c r="F4" s="39"/>
      <c r="G4" s="39"/>
      <c r="H4" s="40"/>
    </row>
    <row r="5" spans="2:11" ht="15.75" thickBot="1" x14ac:dyDescent="0.3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75" thickBot="1" x14ac:dyDescent="0.3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" customHeight="1" thickBot="1" x14ac:dyDescent="0.3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21</v>
      </c>
      <c r="C20" s="8">
        <f>SUM(C21:C27)</f>
        <v>208980569.81999999</v>
      </c>
      <c r="D20" s="8">
        <f>SUM(D21:D27)</f>
        <v>33276045.219999999</v>
      </c>
      <c r="E20" s="8">
        <f t="shared" ref="E20:E27" si="2">C20+D20</f>
        <v>242256615.03999999</v>
      </c>
      <c r="F20" s="8">
        <f>SUM(F21:F27)</f>
        <v>168101716.03</v>
      </c>
      <c r="G20" s="8">
        <f>SUM(G21:G27)</f>
        <v>167631217.91999999</v>
      </c>
      <c r="H20" s="8">
        <f t="shared" ref="H20:H27" si="3">E20-F20</f>
        <v>74154899.00999999</v>
      </c>
    </row>
    <row r="21" spans="2:8" x14ac:dyDescent="0.25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27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25">
      <c r="B27" s="12" t="s">
        <v>28</v>
      </c>
      <c r="C27" s="15">
        <v>208980569.81999999</v>
      </c>
      <c r="D27" s="15">
        <v>33276045.219999999</v>
      </c>
      <c r="E27" s="17">
        <f t="shared" si="2"/>
        <v>242256615.03999999</v>
      </c>
      <c r="F27" s="15">
        <v>168101716.03</v>
      </c>
      <c r="G27" s="15">
        <v>167631217.91999999</v>
      </c>
      <c r="H27" s="17">
        <f t="shared" si="3"/>
        <v>74154899.00999999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208980569.81999999</v>
      </c>
      <c r="D46" s="9">
        <f>SUM(D40,D29,D20,D10)</f>
        <v>33276045.219999999</v>
      </c>
      <c r="E46" s="9">
        <f>C46+D46</f>
        <v>242256615.03999999</v>
      </c>
      <c r="F46" s="9">
        <f>SUM(F40,F29,F10,F20)</f>
        <v>168101716.03</v>
      </c>
      <c r="G46" s="9">
        <f>SUM(G40,G29,G20,G10)</f>
        <v>167631217.91999999</v>
      </c>
      <c r="H46" s="9">
        <f>E46-F46</f>
        <v>74154899.00999999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pans="2:9" s="23" customFormat="1" x14ac:dyDescent="0.25"/>
    <row r="50" spans="2:9" s="23" customFormat="1" x14ac:dyDescent="0.25"/>
    <row r="51" spans="2:9" s="23" customFormat="1" x14ac:dyDescent="0.25"/>
    <row r="52" spans="2:9" s="23" customFormat="1" ht="14.25" customHeight="1" x14ac:dyDescent="0.25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25"/>
    <row r="54" spans="2:9" s="23" customFormat="1" x14ac:dyDescent="0.25"/>
    <row r="55" spans="2:9" s="23" customFormat="1" ht="15" customHeight="1" x14ac:dyDescent="0.25"/>
    <row r="56" spans="2:9" s="23" customFormat="1" ht="15" customHeight="1" x14ac:dyDescent="0.25"/>
    <row r="57" spans="2:9" s="23" customFormat="1" x14ac:dyDescent="0.25"/>
    <row r="58" spans="2:9" s="23" customFormat="1" x14ac:dyDescent="0.25"/>
    <row r="59" spans="2:9" s="23" customFormat="1" x14ac:dyDescent="0.25"/>
    <row r="60" spans="2:9" s="23" customFormat="1" x14ac:dyDescent="0.25"/>
    <row r="61" spans="2:9" s="23" customFormat="1" x14ac:dyDescent="0.25"/>
    <row r="62" spans="2:9" s="23" customFormat="1" x14ac:dyDescent="0.25"/>
    <row r="63" spans="2:9" s="23" customFormat="1" x14ac:dyDescent="0.25"/>
    <row r="64" spans="2:9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2026-10-13T19:20:21Z</cp:lastPrinted>
  <dcterms:created xsi:type="dcterms:W3CDTF">2019-12-05T18:14:36Z</dcterms:created>
  <dcterms:modified xsi:type="dcterms:W3CDTF">2026-10-13T19:22:12Z</dcterms:modified>
</cp:coreProperties>
</file>